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Mieszko Leszczyński\Desktop\DOKUMENTY 2026\6. 2026 ROK POSTĘPOWANIA PRZETARGOWE\14. ZPPN 15 2026ARAWSA SWZ P. UNIJNY BIULETYN WROCLAW.PL 2026\8. SWZ\"/>
    </mc:Choice>
  </mc:AlternateContent>
  <xr:revisionPtr revIDLastSave="0" documentId="13_ncr:1_{948791DD-067F-403B-BB70-74B5D79A078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5. Załącznik do Formularza ofe" sheetId="1" r:id="rId1"/>
  </sheets>
  <calcPr calcId="191029"/>
</workbook>
</file>

<file path=xl/calcChain.xml><?xml version="1.0" encoding="utf-8"?>
<calcChain xmlns="http://schemas.openxmlformats.org/spreadsheetml/2006/main">
  <c r="H43" i="1" l="1"/>
  <c r="I43" i="1" s="1"/>
  <c r="H42" i="1"/>
  <c r="I42" i="1" s="1"/>
  <c r="H41" i="1"/>
  <c r="I41" i="1" s="1"/>
  <c r="H40" i="1"/>
  <c r="I40" i="1" s="1"/>
  <c r="H39" i="1"/>
  <c r="I39" i="1" s="1"/>
  <c r="H38" i="1"/>
  <c r="I38" i="1" s="1"/>
  <c r="H37" i="1"/>
  <c r="I37" i="1" s="1"/>
  <c r="H36" i="1"/>
  <c r="I36" i="1" s="1"/>
  <c r="H35" i="1"/>
  <c r="I35" i="1" s="1"/>
  <c r="H34" i="1"/>
  <c r="I34" i="1" s="1"/>
  <c r="H33" i="1"/>
  <c r="I33" i="1" s="1"/>
  <c r="H32" i="1"/>
  <c r="I32" i="1" s="1"/>
  <c r="H31" i="1"/>
  <c r="I31" i="1" s="1"/>
  <c r="H30" i="1"/>
  <c r="I30" i="1" s="1"/>
  <c r="H29" i="1"/>
  <c r="I29" i="1" s="1"/>
  <c r="H28" i="1"/>
  <c r="I28" i="1" s="1"/>
  <c r="H27" i="1"/>
  <c r="I27" i="1" s="1"/>
  <c r="H26" i="1"/>
  <c r="I26" i="1" s="1"/>
  <c r="H25" i="1"/>
  <c r="I25" i="1" s="1"/>
  <c r="H24" i="1"/>
  <c r="I24" i="1" s="1"/>
  <c r="H23" i="1"/>
  <c r="I23" i="1" s="1"/>
  <c r="H22" i="1"/>
  <c r="I22" i="1" s="1"/>
  <c r="H21" i="1"/>
  <c r="I21" i="1" s="1"/>
  <c r="H20" i="1"/>
  <c r="I20" i="1" s="1"/>
  <c r="H19" i="1"/>
  <c r="I19" i="1" s="1"/>
  <c r="H18" i="1"/>
  <c r="I18" i="1" s="1"/>
  <c r="H17" i="1"/>
  <c r="I17" i="1" s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s="1"/>
</calcChain>
</file>

<file path=xl/sharedStrings.xml><?xml version="1.0" encoding="utf-8"?>
<sst xmlns="http://schemas.openxmlformats.org/spreadsheetml/2006/main" count="169" uniqueCount="68">
  <si>
    <t>Załącznik do Formularza ofertowego</t>
  </si>
  <si>
    <t>Załącznik nr 1 do Umowy</t>
  </si>
  <si>
    <t>OPIS PRZEDMIOTU ZAMÓWIENIA</t>
  </si>
  <si>
    <t>TABELA:</t>
  </si>
  <si>
    <t>Możliwości</t>
  </si>
  <si>
    <t>Grupa możliwości</t>
  </si>
  <si>
    <t>Liczba egzemplarzy (sztuk) przypadająca na 1 (jeden) numer biuletyn</t>
  </si>
  <si>
    <t>Maksymalna liczba numerów biuletynu do wydruku</t>
  </si>
  <si>
    <t>Liczba stron 1 (jednego) egzemplarza biuletynu</t>
  </si>
  <si>
    <t>Cena w złotych netto za 1 (jeden) egzemplarz biuletynu</t>
  </si>
  <si>
    <t>VAT 8%</t>
  </si>
  <si>
    <t>Łączna cena w złotych netto za Kol. C x Kol. F</t>
  </si>
  <si>
    <t>Łączna cena w złotych brutto za Kol. H + 8% VAT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</si>
  <si>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</si>
  <si>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</si>
  <si>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</si>
  <si>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</si>
  <si>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</si>
  <si>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</si>
  <si>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</si>
  <si>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</si>
  <si>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</si>
  <si>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Możliwość nr 1</t>
  </si>
  <si>
    <t>5 numerów</t>
  </si>
  <si>
    <t>8 stron</t>
  </si>
  <si>
    <t>Możliwość nr 2</t>
  </si>
  <si>
    <t>12 stron</t>
  </si>
  <si>
    <t>Możliwość nr 3</t>
  </si>
  <si>
    <t>16 stron</t>
  </si>
  <si>
    <t>Możliwość nr 4</t>
  </si>
  <si>
    <t>20 stron</t>
  </si>
  <si>
    <t>Możliwość nr 5</t>
  </si>
  <si>
    <t>Możliwość nr 6</t>
  </si>
  <si>
    <t>Możliwość nr 7</t>
  </si>
  <si>
    <t>Możliwość nr 8</t>
  </si>
  <si>
    <t>Możliwość nr 9</t>
  </si>
  <si>
    <t>Możliwość nr 10</t>
  </si>
  <si>
    <t>Możliwość nr 11</t>
  </si>
  <si>
    <t>Możliwość nr 12</t>
  </si>
  <si>
    <t>Możliwość nr 13</t>
  </si>
  <si>
    <t>Możliwość nr 14</t>
  </si>
  <si>
    <t>Możliwość nr 15</t>
  </si>
  <si>
    <t>Możliwość nr 16</t>
  </si>
  <si>
    <t>Możliwość nr 17</t>
  </si>
  <si>
    <t>50 numerów</t>
  </si>
  <si>
    <t>Możliwość nr 18</t>
  </si>
  <si>
    <t>Możliwość nr 19</t>
  </si>
  <si>
    <t>Możliwość nr 20</t>
  </si>
  <si>
    <t>Możliwość nr 21</t>
  </si>
  <si>
    <t>Możliwość nr 22</t>
  </si>
  <si>
    <t>Możliwość nr 23</t>
  </si>
  <si>
    <t>Możliwość nr 24</t>
  </si>
  <si>
    <t>Możliwość nr 25</t>
  </si>
  <si>
    <t>Możliwość nr 26</t>
  </si>
  <si>
    <t>Możliwość nr 27</t>
  </si>
  <si>
    <t>Możliwość nr 28</t>
  </si>
  <si>
    <t>Możliwość nr 29</t>
  </si>
  <si>
    <t>3 numery</t>
  </si>
  <si>
    <t>Możliwość nr 30</t>
  </si>
  <si>
    <t>Możliwość nr 31</t>
  </si>
  <si>
    <t>Możliwość nr 32</t>
  </si>
  <si>
    <t>Możliwość nr 33</t>
  </si>
  <si>
    <t>Możliwość nr 34</t>
  </si>
  <si>
    <t>Możliwość nr 35</t>
  </si>
  <si>
    <t>Możliwość nr 36</t>
  </si>
  <si>
    <t>/miejscowość/</t>
  </si>
  <si>
    <t>/data/</t>
  </si>
  <si>
    <t>/czytelny podpis lub podpis z pieczęcią imienną osoby 
  (osób) uprawnionych do reprezentowania Wykonawcy/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</si>
</sst>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\ [$zł-415]"/>
    <numFmt numFmtId="165" formatCode="#,##0.00\ [$zł-415]"/>
  </numFmts>
  <fonts count="10">
    <font>
      <sz val="10"/>
      <color rgb="FF000000"/>
      <name val="Arial"/>
      <scheme val="minor"/>
    </font>
    <font>
      <sz val="9"/>
      <color theme="1"/>
      <name val="Arial"/>
      <scheme val="minor"/>
    </font>
    <font>
      <b/>
      <i/>
      <sz val="9"/>
      <color rgb="FF4472C4"/>
      <name val="'Times New Roman'"/>
    </font>
    <font>
      <b/>
      <sz val="9"/>
      <color rgb="FF000000"/>
      <name val="'Times New Roman'"/>
    </font>
    <font>
      <b/>
      <sz val="9"/>
      <color rgb="FF000000"/>
      <name val="Arial"/>
      <scheme val="minor"/>
    </font>
    <font>
      <sz val="9"/>
      <color rgb="FF000000"/>
      <name val="Arial"/>
      <scheme val="minor"/>
    </font>
    <font>
      <sz val="10"/>
      <color theme="1"/>
      <name val="Arial"/>
      <scheme val="minor"/>
    </font>
    <font>
      <sz val="8"/>
      <color rgb="FF000000"/>
      <name val="'Times New Roman'"/>
    </font>
    <font>
      <sz val="8"/>
      <color theme="1"/>
      <name val="Arial"/>
      <scheme val="minor"/>
    </font>
    <font>
      <sz val="1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 wrapText="1"/>
    </xf>
    <xf numFmtId="3" fontId="5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 wrapText="1"/>
    </xf>
    <xf numFmtId="164" fontId="5" fillId="0" borderId="1" xfId="0" applyNumberFormat="1" applyFont="1" applyBorder="1" applyAlignment="1">
      <alignment horizontal="center" wrapText="1"/>
    </xf>
    <xf numFmtId="9" fontId="5" fillId="0" borderId="1" xfId="0" applyNumberFormat="1" applyFont="1" applyBorder="1" applyAlignment="1">
      <alignment horizontal="center" wrapText="1"/>
    </xf>
    <xf numFmtId="165" fontId="5" fillId="0" borderId="1" xfId="0" applyNumberFormat="1" applyFont="1" applyBorder="1" applyAlignment="1">
      <alignment horizontal="center" wrapText="1"/>
    </xf>
    <xf numFmtId="3" fontId="1" fillId="0" borderId="1" xfId="0" applyNumberFormat="1" applyFont="1" applyBorder="1" applyAlignment="1">
      <alignment horizontal="center" vertical="top" wrapText="1"/>
    </xf>
    <xf numFmtId="0" fontId="6" fillId="0" borderId="0" xfId="0" applyFont="1"/>
    <xf numFmtId="0" fontId="7" fillId="0" borderId="2" xfId="0" applyFont="1" applyBorder="1" applyAlignment="1">
      <alignment horizontal="center"/>
    </xf>
    <xf numFmtId="0" fontId="2" fillId="0" borderId="0" xfId="0" applyFont="1"/>
    <xf numFmtId="0" fontId="0" fillId="0" borderId="0" xfId="0"/>
    <xf numFmtId="0" fontId="4" fillId="0" borderId="0" xfId="0" applyFont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2" xfId="0" applyFont="1" applyBorder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I50"/>
  <sheetViews>
    <sheetView showGridLines="0" tabSelected="1" topLeftCell="A22" workbookViewId="0">
      <selection activeCell="C8" sqref="C8"/>
    </sheetView>
  </sheetViews>
  <sheetFormatPr defaultColWidth="12.6640625" defaultRowHeight="15.75" customHeight="1"/>
  <cols>
    <col min="8" max="8" width="13.77734375" customWidth="1"/>
  </cols>
  <sheetData>
    <row r="1" spans="1:9" ht="13.2">
      <c r="A1" s="1"/>
      <c r="B1" s="1"/>
      <c r="C1" s="1"/>
      <c r="D1" s="1"/>
      <c r="E1" s="1"/>
      <c r="F1" s="1"/>
      <c r="G1" s="2" t="s">
        <v>0</v>
      </c>
      <c r="H1" s="1"/>
      <c r="I1" s="1"/>
    </row>
    <row r="2" spans="1:9" ht="13.2">
      <c r="A2" s="1"/>
      <c r="B2" s="1"/>
      <c r="C2" s="1"/>
      <c r="D2" s="1"/>
      <c r="E2" s="1"/>
      <c r="F2" s="1"/>
      <c r="G2" s="15" t="s">
        <v>1</v>
      </c>
      <c r="H2" s="16"/>
      <c r="I2" s="16"/>
    </row>
    <row r="3" spans="1:9" ht="13.2">
      <c r="A3" s="1"/>
      <c r="B3" s="1"/>
      <c r="C3" s="1"/>
      <c r="D3" s="3"/>
      <c r="E3" s="3"/>
      <c r="F3" s="3"/>
      <c r="G3" s="1"/>
      <c r="H3" s="1"/>
      <c r="I3" s="1"/>
    </row>
    <row r="4" spans="1:9" ht="13.2">
      <c r="A4" s="1"/>
      <c r="B4" s="1"/>
      <c r="C4" s="1"/>
      <c r="D4" s="17" t="s">
        <v>2</v>
      </c>
      <c r="E4" s="16"/>
      <c r="F4" s="16"/>
      <c r="G4" s="1"/>
      <c r="H4" s="1"/>
      <c r="I4" s="1"/>
    </row>
    <row r="5" spans="1:9" ht="13.2">
      <c r="A5" s="4" t="s">
        <v>3</v>
      </c>
      <c r="B5" s="1"/>
      <c r="C5" s="1"/>
      <c r="D5" s="1"/>
      <c r="E5" s="1"/>
      <c r="F5" s="1"/>
      <c r="G5" s="1"/>
      <c r="H5" s="1"/>
      <c r="I5" s="1"/>
    </row>
    <row r="6" spans="1:9" ht="84" customHeight="1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</row>
    <row r="7" spans="1:9" ht="13.2">
      <c r="A7" s="5" t="s">
        <v>13</v>
      </c>
      <c r="B7" s="5" t="s">
        <v>14</v>
      </c>
      <c r="C7" s="5" t="s">
        <v>15</v>
      </c>
      <c r="D7" s="5" t="s">
        <v>16</v>
      </c>
      <c r="E7" s="5" t="s">
        <v>17</v>
      </c>
      <c r="F7" s="5" t="s">
        <v>18</v>
      </c>
      <c r="G7" s="5" t="s">
        <v>19</v>
      </c>
      <c r="H7" s="5" t="s">
        <v>20</v>
      </c>
      <c r="I7" s="5" t="s">
        <v>21</v>
      </c>
    </row>
    <row r="8" spans="1:9" ht="13.2">
      <c r="A8" s="6" t="s">
        <v>22</v>
      </c>
      <c r="B8" s="6" t="s">
        <v>13</v>
      </c>
      <c r="C8" s="7">
        <v>5000</v>
      </c>
      <c r="D8" s="6" t="s">
        <v>23</v>
      </c>
      <c r="E8" s="8" t="s">
        <v>24</v>
      </c>
      <c r="F8" s="9"/>
      <c r="G8" s="10">
        <v>0.08</v>
      </c>
      <c r="H8" s="11">
        <f t="shared" ref="H8:H43" si="0">C8*F8</f>
        <v>0</v>
      </c>
      <c r="I8" s="11">
        <f t="shared" ref="I8:I43" si="1">H8*1.08</f>
        <v>0</v>
      </c>
    </row>
    <row r="9" spans="1:9" ht="13.2">
      <c r="A9" s="6" t="s">
        <v>25</v>
      </c>
      <c r="B9" s="6" t="s">
        <v>13</v>
      </c>
      <c r="C9" s="7">
        <v>5000</v>
      </c>
      <c r="D9" s="6" t="s">
        <v>23</v>
      </c>
      <c r="E9" s="8" t="s">
        <v>26</v>
      </c>
      <c r="F9" s="9"/>
      <c r="G9" s="10">
        <v>0.08</v>
      </c>
      <c r="H9" s="11">
        <f t="shared" si="0"/>
        <v>0</v>
      </c>
      <c r="I9" s="11">
        <f t="shared" si="1"/>
        <v>0</v>
      </c>
    </row>
    <row r="10" spans="1:9" ht="13.2">
      <c r="A10" s="6" t="s">
        <v>27</v>
      </c>
      <c r="B10" s="6" t="s">
        <v>13</v>
      </c>
      <c r="C10" s="12">
        <v>5000</v>
      </c>
      <c r="D10" s="8" t="s">
        <v>23</v>
      </c>
      <c r="E10" s="8" t="s">
        <v>28</v>
      </c>
      <c r="F10" s="9"/>
      <c r="G10" s="10">
        <v>0.08</v>
      </c>
      <c r="H10" s="11">
        <f t="shared" si="0"/>
        <v>0</v>
      </c>
      <c r="I10" s="11">
        <f t="shared" si="1"/>
        <v>0</v>
      </c>
    </row>
    <row r="11" spans="1:9" ht="13.2">
      <c r="A11" s="6" t="s">
        <v>29</v>
      </c>
      <c r="B11" s="6" t="s">
        <v>13</v>
      </c>
      <c r="C11" s="12">
        <v>5000</v>
      </c>
      <c r="D11" s="8" t="s">
        <v>23</v>
      </c>
      <c r="E11" s="8" t="s">
        <v>30</v>
      </c>
      <c r="F11" s="9"/>
      <c r="G11" s="10">
        <v>0.08</v>
      </c>
      <c r="H11" s="11">
        <f t="shared" si="0"/>
        <v>0</v>
      </c>
      <c r="I11" s="11">
        <f t="shared" si="1"/>
        <v>0</v>
      </c>
    </row>
    <row r="12" spans="1:9" ht="13.2">
      <c r="A12" s="6" t="s">
        <v>31</v>
      </c>
      <c r="B12" s="6" t="s">
        <v>13</v>
      </c>
      <c r="C12" s="7">
        <v>10000</v>
      </c>
      <c r="D12" s="6" t="s">
        <v>23</v>
      </c>
      <c r="E12" s="8" t="s">
        <v>24</v>
      </c>
      <c r="F12" s="9"/>
      <c r="G12" s="10">
        <v>0.08</v>
      </c>
      <c r="H12" s="11">
        <f t="shared" si="0"/>
        <v>0</v>
      </c>
      <c r="I12" s="11">
        <f t="shared" si="1"/>
        <v>0</v>
      </c>
    </row>
    <row r="13" spans="1:9" ht="13.2">
      <c r="A13" s="6" t="s">
        <v>32</v>
      </c>
      <c r="B13" s="6" t="s">
        <v>13</v>
      </c>
      <c r="C13" s="7">
        <v>10000</v>
      </c>
      <c r="D13" s="6" t="s">
        <v>23</v>
      </c>
      <c r="E13" s="8" t="s">
        <v>26</v>
      </c>
      <c r="F13" s="9"/>
      <c r="G13" s="10">
        <v>0.08</v>
      </c>
      <c r="H13" s="11">
        <f t="shared" si="0"/>
        <v>0</v>
      </c>
      <c r="I13" s="11">
        <f t="shared" si="1"/>
        <v>0</v>
      </c>
    </row>
    <row r="14" spans="1:9" ht="13.2">
      <c r="A14" s="6" t="s">
        <v>33</v>
      </c>
      <c r="B14" s="6" t="s">
        <v>13</v>
      </c>
      <c r="C14" s="12">
        <v>10000</v>
      </c>
      <c r="D14" s="8" t="s">
        <v>23</v>
      </c>
      <c r="E14" s="8" t="s">
        <v>28</v>
      </c>
      <c r="F14" s="9"/>
      <c r="G14" s="10">
        <v>0.08</v>
      </c>
      <c r="H14" s="11">
        <f t="shared" si="0"/>
        <v>0</v>
      </c>
      <c r="I14" s="11">
        <f t="shared" si="1"/>
        <v>0</v>
      </c>
    </row>
    <row r="15" spans="1:9" ht="13.2">
      <c r="A15" s="6" t="s">
        <v>34</v>
      </c>
      <c r="B15" s="6" t="s">
        <v>13</v>
      </c>
      <c r="C15" s="12">
        <v>10000</v>
      </c>
      <c r="D15" s="8" t="s">
        <v>23</v>
      </c>
      <c r="E15" s="8" t="s">
        <v>30</v>
      </c>
      <c r="F15" s="9"/>
      <c r="G15" s="10">
        <v>0.08</v>
      </c>
      <c r="H15" s="11">
        <f t="shared" si="0"/>
        <v>0</v>
      </c>
      <c r="I15" s="11">
        <f t="shared" si="1"/>
        <v>0</v>
      </c>
    </row>
    <row r="16" spans="1:9" ht="13.2">
      <c r="A16" s="6" t="s">
        <v>35</v>
      </c>
      <c r="B16" s="6" t="s">
        <v>13</v>
      </c>
      <c r="C16" s="12">
        <v>20000</v>
      </c>
      <c r="D16" s="8" t="s">
        <v>23</v>
      </c>
      <c r="E16" s="8" t="s">
        <v>24</v>
      </c>
      <c r="F16" s="9"/>
      <c r="G16" s="10">
        <v>0.08</v>
      </c>
      <c r="H16" s="11">
        <f t="shared" si="0"/>
        <v>0</v>
      </c>
      <c r="I16" s="11">
        <f t="shared" si="1"/>
        <v>0</v>
      </c>
    </row>
    <row r="17" spans="1:9" ht="13.2">
      <c r="A17" s="6" t="s">
        <v>36</v>
      </c>
      <c r="B17" s="6" t="s">
        <v>13</v>
      </c>
      <c r="C17" s="7">
        <v>20000</v>
      </c>
      <c r="D17" s="6" t="s">
        <v>23</v>
      </c>
      <c r="E17" s="8" t="s">
        <v>26</v>
      </c>
      <c r="F17" s="9"/>
      <c r="G17" s="10">
        <v>0.08</v>
      </c>
      <c r="H17" s="11">
        <f t="shared" si="0"/>
        <v>0</v>
      </c>
      <c r="I17" s="11">
        <f t="shared" si="1"/>
        <v>0</v>
      </c>
    </row>
    <row r="18" spans="1:9" ht="13.2">
      <c r="A18" s="6" t="s">
        <v>37</v>
      </c>
      <c r="B18" s="6" t="s">
        <v>13</v>
      </c>
      <c r="C18" s="12">
        <v>20000</v>
      </c>
      <c r="D18" s="8" t="s">
        <v>23</v>
      </c>
      <c r="E18" s="8" t="s">
        <v>28</v>
      </c>
      <c r="F18" s="9"/>
      <c r="G18" s="10">
        <v>0.08</v>
      </c>
      <c r="H18" s="11">
        <f t="shared" si="0"/>
        <v>0</v>
      </c>
      <c r="I18" s="11">
        <f t="shared" si="1"/>
        <v>0</v>
      </c>
    </row>
    <row r="19" spans="1:9" ht="13.2">
      <c r="A19" s="6" t="s">
        <v>38</v>
      </c>
      <c r="B19" s="6" t="s">
        <v>13</v>
      </c>
      <c r="C19" s="12">
        <v>20000</v>
      </c>
      <c r="D19" s="8" t="s">
        <v>23</v>
      </c>
      <c r="E19" s="8" t="s">
        <v>30</v>
      </c>
      <c r="F19" s="9"/>
      <c r="G19" s="10">
        <v>0.08</v>
      </c>
      <c r="H19" s="11">
        <f t="shared" si="0"/>
        <v>0</v>
      </c>
      <c r="I19" s="11">
        <f t="shared" si="1"/>
        <v>0</v>
      </c>
    </row>
    <row r="20" spans="1:9" ht="13.2">
      <c r="A20" s="6" t="s">
        <v>39</v>
      </c>
      <c r="B20" s="6" t="s">
        <v>13</v>
      </c>
      <c r="C20" s="12">
        <v>40000</v>
      </c>
      <c r="D20" s="8" t="s">
        <v>23</v>
      </c>
      <c r="E20" s="8" t="s">
        <v>24</v>
      </c>
      <c r="F20" s="9"/>
      <c r="G20" s="10">
        <v>0.08</v>
      </c>
      <c r="H20" s="11">
        <f t="shared" si="0"/>
        <v>0</v>
      </c>
      <c r="I20" s="11">
        <f t="shared" si="1"/>
        <v>0</v>
      </c>
    </row>
    <row r="21" spans="1:9" ht="13.2">
      <c r="A21" s="6" t="s">
        <v>40</v>
      </c>
      <c r="B21" s="6" t="s">
        <v>13</v>
      </c>
      <c r="C21" s="12">
        <v>40000</v>
      </c>
      <c r="D21" s="8" t="s">
        <v>23</v>
      </c>
      <c r="E21" s="8" t="s">
        <v>26</v>
      </c>
      <c r="F21" s="9"/>
      <c r="G21" s="10">
        <v>0.08</v>
      </c>
      <c r="H21" s="11">
        <f t="shared" si="0"/>
        <v>0</v>
      </c>
      <c r="I21" s="11">
        <f t="shared" si="1"/>
        <v>0</v>
      </c>
    </row>
    <row r="22" spans="1:9" ht="13.2">
      <c r="A22" s="6" t="s">
        <v>41</v>
      </c>
      <c r="B22" s="6" t="s">
        <v>13</v>
      </c>
      <c r="C22" s="12">
        <v>40000</v>
      </c>
      <c r="D22" s="8" t="s">
        <v>23</v>
      </c>
      <c r="E22" s="8" t="s">
        <v>28</v>
      </c>
      <c r="F22" s="9"/>
      <c r="G22" s="10">
        <v>0.08</v>
      </c>
      <c r="H22" s="11">
        <f t="shared" si="0"/>
        <v>0</v>
      </c>
      <c r="I22" s="11">
        <f t="shared" si="1"/>
        <v>0</v>
      </c>
    </row>
    <row r="23" spans="1:9" ht="13.2">
      <c r="A23" s="6" t="s">
        <v>42</v>
      </c>
      <c r="B23" s="6" t="s">
        <v>13</v>
      </c>
      <c r="C23" s="12">
        <v>40000</v>
      </c>
      <c r="D23" s="8" t="s">
        <v>23</v>
      </c>
      <c r="E23" s="8" t="s">
        <v>30</v>
      </c>
      <c r="F23" s="9"/>
      <c r="G23" s="10">
        <v>0.08</v>
      </c>
      <c r="H23" s="11">
        <f t="shared" si="0"/>
        <v>0</v>
      </c>
      <c r="I23" s="11">
        <f t="shared" si="1"/>
        <v>0</v>
      </c>
    </row>
    <row r="24" spans="1:9" ht="13.2">
      <c r="A24" s="6" t="s">
        <v>43</v>
      </c>
      <c r="B24" s="6" t="s">
        <v>14</v>
      </c>
      <c r="C24" s="12">
        <v>70000</v>
      </c>
      <c r="D24" s="8" t="s">
        <v>44</v>
      </c>
      <c r="E24" s="8" t="s">
        <v>28</v>
      </c>
      <c r="F24" s="9"/>
      <c r="G24" s="10">
        <v>0.08</v>
      </c>
      <c r="H24" s="11">
        <f t="shared" si="0"/>
        <v>0</v>
      </c>
      <c r="I24" s="11">
        <f t="shared" si="1"/>
        <v>0</v>
      </c>
    </row>
    <row r="25" spans="1:9" ht="13.2">
      <c r="A25" s="6" t="s">
        <v>45</v>
      </c>
      <c r="B25" s="6" t="s">
        <v>14</v>
      </c>
      <c r="C25" s="12">
        <v>70000</v>
      </c>
      <c r="D25" s="8" t="s">
        <v>44</v>
      </c>
      <c r="E25" s="8" t="s">
        <v>30</v>
      </c>
      <c r="F25" s="9"/>
      <c r="G25" s="10">
        <v>0.08</v>
      </c>
      <c r="H25" s="11">
        <f t="shared" si="0"/>
        <v>0</v>
      </c>
      <c r="I25" s="11">
        <f t="shared" si="1"/>
        <v>0</v>
      </c>
    </row>
    <row r="26" spans="1:9" ht="13.2">
      <c r="A26" s="6" t="s">
        <v>46</v>
      </c>
      <c r="B26" s="6" t="s">
        <v>14</v>
      </c>
      <c r="C26" s="12">
        <v>80000</v>
      </c>
      <c r="D26" s="8" t="s">
        <v>44</v>
      </c>
      <c r="E26" s="8" t="s">
        <v>28</v>
      </c>
      <c r="F26" s="9"/>
      <c r="G26" s="10">
        <v>0.08</v>
      </c>
      <c r="H26" s="11">
        <f t="shared" si="0"/>
        <v>0</v>
      </c>
      <c r="I26" s="11">
        <f t="shared" si="1"/>
        <v>0</v>
      </c>
    </row>
    <row r="27" spans="1:9" ht="13.2">
      <c r="A27" s="6" t="s">
        <v>47</v>
      </c>
      <c r="B27" s="6" t="s">
        <v>14</v>
      </c>
      <c r="C27" s="12">
        <v>80000</v>
      </c>
      <c r="D27" s="8" t="s">
        <v>44</v>
      </c>
      <c r="E27" s="8" t="s">
        <v>30</v>
      </c>
      <c r="F27" s="9"/>
      <c r="G27" s="10">
        <v>0.08</v>
      </c>
      <c r="H27" s="11">
        <f t="shared" si="0"/>
        <v>0</v>
      </c>
      <c r="I27" s="11">
        <f t="shared" si="1"/>
        <v>0</v>
      </c>
    </row>
    <row r="28" spans="1:9" ht="13.2">
      <c r="A28" s="6" t="s">
        <v>48</v>
      </c>
      <c r="B28" s="6" t="s">
        <v>14</v>
      </c>
      <c r="C28" s="12">
        <v>90000</v>
      </c>
      <c r="D28" s="8" t="s">
        <v>44</v>
      </c>
      <c r="E28" s="8" t="s">
        <v>28</v>
      </c>
      <c r="F28" s="9"/>
      <c r="G28" s="10">
        <v>0.08</v>
      </c>
      <c r="H28" s="11">
        <f t="shared" si="0"/>
        <v>0</v>
      </c>
      <c r="I28" s="11">
        <f t="shared" si="1"/>
        <v>0</v>
      </c>
    </row>
    <row r="29" spans="1:9" ht="13.2">
      <c r="A29" s="6" t="s">
        <v>49</v>
      </c>
      <c r="B29" s="6" t="s">
        <v>14</v>
      </c>
      <c r="C29" s="12">
        <v>90000</v>
      </c>
      <c r="D29" s="8" t="s">
        <v>44</v>
      </c>
      <c r="E29" s="8" t="s">
        <v>30</v>
      </c>
      <c r="F29" s="9"/>
      <c r="G29" s="10">
        <v>0.08</v>
      </c>
      <c r="H29" s="11">
        <f t="shared" si="0"/>
        <v>0</v>
      </c>
      <c r="I29" s="11">
        <f t="shared" si="1"/>
        <v>0</v>
      </c>
    </row>
    <row r="30" spans="1:9" ht="13.2">
      <c r="A30" s="6" t="s">
        <v>50</v>
      </c>
      <c r="B30" s="6" t="s">
        <v>14</v>
      </c>
      <c r="C30" s="12">
        <v>100000</v>
      </c>
      <c r="D30" s="8" t="s">
        <v>44</v>
      </c>
      <c r="E30" s="8" t="s">
        <v>28</v>
      </c>
      <c r="F30" s="9"/>
      <c r="G30" s="10">
        <v>0.08</v>
      </c>
      <c r="H30" s="11">
        <f t="shared" si="0"/>
        <v>0</v>
      </c>
      <c r="I30" s="11">
        <f t="shared" si="1"/>
        <v>0</v>
      </c>
    </row>
    <row r="31" spans="1:9" ht="13.2">
      <c r="A31" s="6" t="s">
        <v>51</v>
      </c>
      <c r="B31" s="6" t="s">
        <v>14</v>
      </c>
      <c r="C31" s="12">
        <v>100000</v>
      </c>
      <c r="D31" s="8" t="s">
        <v>44</v>
      </c>
      <c r="E31" s="8" t="s">
        <v>30</v>
      </c>
      <c r="F31" s="9"/>
      <c r="G31" s="10">
        <v>0.08</v>
      </c>
      <c r="H31" s="11">
        <f t="shared" si="0"/>
        <v>0</v>
      </c>
      <c r="I31" s="11">
        <f t="shared" si="1"/>
        <v>0</v>
      </c>
    </row>
    <row r="32" spans="1:9" ht="13.2">
      <c r="A32" s="6" t="s">
        <v>52</v>
      </c>
      <c r="B32" s="6" t="s">
        <v>14</v>
      </c>
      <c r="C32" s="12">
        <v>110000</v>
      </c>
      <c r="D32" s="8" t="s">
        <v>44</v>
      </c>
      <c r="E32" s="8" t="s">
        <v>28</v>
      </c>
      <c r="F32" s="9"/>
      <c r="G32" s="10">
        <v>0.08</v>
      </c>
      <c r="H32" s="11">
        <f t="shared" si="0"/>
        <v>0</v>
      </c>
      <c r="I32" s="11">
        <f t="shared" si="1"/>
        <v>0</v>
      </c>
    </row>
    <row r="33" spans="1:9" ht="13.2">
      <c r="A33" s="6" t="s">
        <v>53</v>
      </c>
      <c r="B33" s="6" t="s">
        <v>14</v>
      </c>
      <c r="C33" s="12">
        <v>110000</v>
      </c>
      <c r="D33" s="8" t="s">
        <v>44</v>
      </c>
      <c r="E33" s="8" t="s">
        <v>30</v>
      </c>
      <c r="F33" s="9"/>
      <c r="G33" s="10">
        <v>0.08</v>
      </c>
      <c r="H33" s="11">
        <f t="shared" si="0"/>
        <v>0</v>
      </c>
      <c r="I33" s="11">
        <f t="shared" si="1"/>
        <v>0</v>
      </c>
    </row>
    <row r="34" spans="1:9" ht="13.2">
      <c r="A34" s="6" t="s">
        <v>54</v>
      </c>
      <c r="B34" s="6" t="s">
        <v>14</v>
      </c>
      <c r="C34" s="12">
        <v>120000</v>
      </c>
      <c r="D34" s="6" t="s">
        <v>44</v>
      </c>
      <c r="E34" s="6" t="s">
        <v>28</v>
      </c>
      <c r="F34" s="9"/>
      <c r="G34" s="10">
        <v>0.08</v>
      </c>
      <c r="H34" s="11">
        <f t="shared" si="0"/>
        <v>0</v>
      </c>
      <c r="I34" s="11">
        <f t="shared" si="1"/>
        <v>0</v>
      </c>
    </row>
    <row r="35" spans="1:9" ht="13.2">
      <c r="A35" s="6" t="s">
        <v>55</v>
      </c>
      <c r="B35" s="6" t="s">
        <v>14</v>
      </c>
      <c r="C35" s="12">
        <v>120000</v>
      </c>
      <c r="D35" s="6" t="s">
        <v>44</v>
      </c>
      <c r="E35" s="6" t="s">
        <v>30</v>
      </c>
      <c r="F35" s="9"/>
      <c r="G35" s="10">
        <v>0.08</v>
      </c>
      <c r="H35" s="11">
        <f t="shared" si="0"/>
        <v>0</v>
      </c>
      <c r="I35" s="11">
        <f t="shared" si="1"/>
        <v>0</v>
      </c>
    </row>
    <row r="36" spans="1:9" ht="13.2">
      <c r="A36" s="6" t="s">
        <v>56</v>
      </c>
      <c r="B36" s="6" t="s">
        <v>15</v>
      </c>
      <c r="C36" s="12">
        <v>200000</v>
      </c>
      <c r="D36" s="8" t="s">
        <v>57</v>
      </c>
      <c r="E36" s="8" t="s">
        <v>28</v>
      </c>
      <c r="F36" s="9"/>
      <c r="G36" s="10">
        <v>0.08</v>
      </c>
      <c r="H36" s="11">
        <f t="shared" si="0"/>
        <v>0</v>
      </c>
      <c r="I36" s="11">
        <f t="shared" si="1"/>
        <v>0</v>
      </c>
    </row>
    <row r="37" spans="1:9" ht="13.2">
      <c r="A37" s="6" t="s">
        <v>58</v>
      </c>
      <c r="B37" s="6" t="s">
        <v>15</v>
      </c>
      <c r="C37" s="12">
        <v>200000</v>
      </c>
      <c r="D37" s="8" t="s">
        <v>57</v>
      </c>
      <c r="E37" s="8" t="s">
        <v>30</v>
      </c>
      <c r="F37" s="9"/>
      <c r="G37" s="10">
        <v>0.08</v>
      </c>
      <c r="H37" s="11">
        <f t="shared" si="0"/>
        <v>0</v>
      </c>
      <c r="I37" s="11">
        <f t="shared" si="1"/>
        <v>0</v>
      </c>
    </row>
    <row r="38" spans="1:9" ht="13.2">
      <c r="A38" s="6" t="s">
        <v>59</v>
      </c>
      <c r="B38" s="6" t="s">
        <v>15</v>
      </c>
      <c r="C38" s="12">
        <v>250000</v>
      </c>
      <c r="D38" s="8" t="s">
        <v>57</v>
      </c>
      <c r="E38" s="8" t="s">
        <v>28</v>
      </c>
      <c r="F38" s="9"/>
      <c r="G38" s="10">
        <v>0.08</v>
      </c>
      <c r="H38" s="11">
        <f t="shared" si="0"/>
        <v>0</v>
      </c>
      <c r="I38" s="11">
        <f t="shared" si="1"/>
        <v>0</v>
      </c>
    </row>
    <row r="39" spans="1:9" ht="13.2">
      <c r="A39" s="6" t="s">
        <v>60</v>
      </c>
      <c r="B39" s="6" t="s">
        <v>15</v>
      </c>
      <c r="C39" s="12">
        <v>250000</v>
      </c>
      <c r="D39" s="8" t="s">
        <v>57</v>
      </c>
      <c r="E39" s="8" t="s">
        <v>30</v>
      </c>
      <c r="F39" s="9"/>
      <c r="G39" s="10">
        <v>0.08</v>
      </c>
      <c r="H39" s="11">
        <f t="shared" si="0"/>
        <v>0</v>
      </c>
      <c r="I39" s="11">
        <f t="shared" si="1"/>
        <v>0</v>
      </c>
    </row>
    <row r="40" spans="1:9" ht="13.2">
      <c r="A40" s="6" t="s">
        <v>61</v>
      </c>
      <c r="B40" s="6" t="s">
        <v>15</v>
      </c>
      <c r="C40" s="12">
        <v>300000</v>
      </c>
      <c r="D40" s="8" t="s">
        <v>57</v>
      </c>
      <c r="E40" s="8" t="s">
        <v>28</v>
      </c>
      <c r="F40" s="9"/>
      <c r="G40" s="10">
        <v>0.08</v>
      </c>
      <c r="H40" s="11">
        <f t="shared" si="0"/>
        <v>0</v>
      </c>
      <c r="I40" s="11">
        <f t="shared" si="1"/>
        <v>0</v>
      </c>
    </row>
    <row r="41" spans="1:9" ht="13.2">
      <c r="A41" s="6" t="s">
        <v>62</v>
      </c>
      <c r="B41" s="6" t="s">
        <v>15</v>
      </c>
      <c r="C41" s="12">
        <v>300000</v>
      </c>
      <c r="D41" s="8" t="s">
        <v>57</v>
      </c>
      <c r="E41" s="8" t="s">
        <v>30</v>
      </c>
      <c r="F41" s="9"/>
      <c r="G41" s="10">
        <v>0.08</v>
      </c>
      <c r="H41" s="11">
        <f t="shared" si="0"/>
        <v>0</v>
      </c>
      <c r="I41" s="11">
        <f t="shared" si="1"/>
        <v>0</v>
      </c>
    </row>
    <row r="42" spans="1:9" ht="13.2">
      <c r="A42" s="6" t="s">
        <v>63</v>
      </c>
      <c r="B42" s="6" t="s">
        <v>15</v>
      </c>
      <c r="C42" s="12">
        <v>400000</v>
      </c>
      <c r="D42" s="8" t="s">
        <v>57</v>
      </c>
      <c r="E42" s="8" t="s">
        <v>28</v>
      </c>
      <c r="F42" s="9"/>
      <c r="G42" s="10">
        <v>0.08</v>
      </c>
      <c r="H42" s="11">
        <f t="shared" si="0"/>
        <v>0</v>
      </c>
      <c r="I42" s="11">
        <f t="shared" si="1"/>
        <v>0</v>
      </c>
    </row>
    <row r="43" spans="1:9" ht="13.2">
      <c r="A43" s="6" t="s">
        <v>64</v>
      </c>
      <c r="B43" s="6" t="s">
        <v>15</v>
      </c>
      <c r="C43" s="12">
        <v>400000</v>
      </c>
      <c r="D43" s="8" t="s">
        <v>57</v>
      </c>
      <c r="E43" s="8" t="s">
        <v>30</v>
      </c>
      <c r="F43" s="9"/>
      <c r="G43" s="10">
        <v>0.08</v>
      </c>
      <c r="H43" s="11">
        <f t="shared" si="0"/>
        <v>0</v>
      </c>
      <c r="I43" s="11">
        <f t="shared" si="1"/>
        <v>0</v>
      </c>
    </row>
    <row r="49" spans="2:9" ht="13.2">
      <c r="B49" s="13"/>
      <c r="E49" s="13"/>
      <c r="G49" s="16"/>
      <c r="H49" s="16"/>
      <c r="I49" s="16"/>
    </row>
    <row r="50" spans="2:9" ht="13.2">
      <c r="B50" s="14" t="s">
        <v>65</v>
      </c>
      <c r="E50" s="14" t="s">
        <v>66</v>
      </c>
      <c r="G50" s="18" t="s">
        <v>67</v>
      </c>
      <c r="H50" s="19"/>
      <c r="I50" s="19"/>
    </row>
  </sheetData>
  <mergeCells count="4">
    <mergeCell ref="G2:I2"/>
    <mergeCell ref="D4:F4"/>
    <mergeCell ref="G49:I49"/>
    <mergeCell ref="G50:I50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5. Załącznik do Formularza ofe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Mieszko Leszczyński</cp:lastModifiedBy>
  <cp:lastPrinted>2026-10-21T07:21:47Z</cp:lastPrinted>
  <dcterms:modified xsi:type="dcterms:W3CDTF">2026-10-21T07:21:47Z</dcterms:modified>
</cp:coreProperties>
</file>